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1" documentId="8_{30C92318-87DB-44DD-A961-6E2688132105}" xr6:coauthVersionLast="47" xr6:coauthVersionMax="47" xr10:uidLastSave="{A0C937AB-CAD4-401D-B595-788CFA1E2AC4}"/>
  <bookViews>
    <workbookView xWindow="-110" yWindow="-110" windowWidth="19420" windowHeight="11620" xr2:uid="{00000000-000D-0000-FFFF-FFFF00000000}"/>
  </bookViews>
  <sheets>
    <sheet name="Foreword" sheetId="1" r:id="rId1"/>
    <sheet name="Production" sheetId="2" r:id="rId2"/>
    <sheet name="Conversion Sheet" sheetId="5" r:id="rId3"/>
    <sheet name="Sheet3" sheetId="3" state="hidden" r:id="rId4"/>
  </sheets>
  <externalReferences>
    <externalReference r:id="rId5"/>
  </externalReferences>
  <definedNames>
    <definedName name="dates">OFFSET('[1]MBIE-Q_Cover'!$O$20,0,0,COUNTA('[1]MBIE-Q_Cover'!$O:$O),1)</definedName>
    <definedName name="_xlnm.Print_Area" localSheetId="0">Foreword!$A$1:$J$59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5" l="1"/>
  <c r="D24" i="5"/>
  <c r="D23" i="5"/>
  <c r="D22" i="5"/>
  <c r="D21" i="5"/>
  <c r="D20" i="5"/>
  <c r="D19" i="5"/>
  <c r="D18" i="5"/>
  <c r="D17" i="5"/>
  <c r="D16" i="5"/>
  <c r="D15" i="5"/>
  <c r="D14" i="5"/>
  <c r="D13" i="5"/>
  <c r="D12" i="5"/>
  <c r="D11" i="5"/>
  <c r="D10" i="5"/>
  <c r="D9" i="5"/>
  <c r="D8" i="5"/>
  <c r="D7" i="5"/>
  <c r="D6" i="5"/>
  <c r="D5" i="5"/>
  <c r="D4" i="5"/>
  <c r="D3" i="5"/>
</calcChain>
</file>

<file path=xl/sharedStrings.xml><?xml version="1.0" encoding="utf-8"?>
<sst xmlns="http://schemas.openxmlformats.org/spreadsheetml/2006/main" count="101" uniqueCount="77">
  <si>
    <t>Foreword</t>
  </si>
  <si>
    <t>https://www.nzpam.govt.nz/our-industry/nz-minerals/minerals-data/industry-statistics/</t>
  </si>
  <si>
    <t>General Instructions</t>
  </si>
  <si>
    <t>Survey Year</t>
  </si>
  <si>
    <t>Region</t>
  </si>
  <si>
    <t>Company Name</t>
  </si>
  <si>
    <t>Quarry Name</t>
  </si>
  <si>
    <t>Active</t>
  </si>
  <si>
    <t>Mineral Type</t>
  </si>
  <si>
    <t>Yes</t>
  </si>
  <si>
    <t>Northland</t>
  </si>
  <si>
    <t>Bentonite</t>
  </si>
  <si>
    <t>No</t>
  </si>
  <si>
    <t>Auckland</t>
  </si>
  <si>
    <t>Building and Dimension stone</t>
  </si>
  <si>
    <t>Waikato</t>
  </si>
  <si>
    <t>Clay for brick, tiles etc</t>
  </si>
  <si>
    <t>Bay of Plenty</t>
  </si>
  <si>
    <t>Clay for pottery and ceramics</t>
  </si>
  <si>
    <t>Gisborne</t>
  </si>
  <si>
    <t>Decorative pebbles including scoria</t>
  </si>
  <si>
    <t>Taranaki</t>
  </si>
  <si>
    <t>Diatomite</t>
  </si>
  <si>
    <t>Hawkes Bay</t>
  </si>
  <si>
    <t>Dolomite for agriculture</t>
  </si>
  <si>
    <t>Manawatu/Wanganui</t>
  </si>
  <si>
    <t>Dolomite for industry</t>
  </si>
  <si>
    <t>Wellington</t>
  </si>
  <si>
    <t>Limestone for agriculture</t>
  </si>
  <si>
    <t>Nelson/Tasman</t>
  </si>
  <si>
    <t>Limestone for industry</t>
  </si>
  <si>
    <t>Marlborough</t>
  </si>
  <si>
    <t>Limestone and marl for cement</t>
  </si>
  <si>
    <t>Canterbury</t>
  </si>
  <si>
    <t>Perlite</t>
  </si>
  <si>
    <t>Otago</t>
  </si>
  <si>
    <t>Pumice</t>
  </si>
  <si>
    <t>West Coast</t>
  </si>
  <si>
    <t>Rock for reclamation &amp; protection</t>
  </si>
  <si>
    <t>Southland</t>
  </si>
  <si>
    <t>Rock, sand, gravel &amp; clay for fill</t>
  </si>
  <si>
    <t>UnKnown</t>
  </si>
  <si>
    <t>Rock, sand and gravel for building</t>
  </si>
  <si>
    <t>Chatham Islands</t>
  </si>
  <si>
    <t>Rock, sand and gravel for roading</t>
  </si>
  <si>
    <t>Sand for industry</t>
  </si>
  <si>
    <t>Serpentine</t>
  </si>
  <si>
    <t>Silica Sand</t>
  </si>
  <si>
    <t>Zeolite</t>
  </si>
  <si>
    <t>Limestone for roading</t>
  </si>
  <si>
    <t>Not Operating</t>
  </si>
  <si>
    <t>Recycled Material</t>
  </si>
  <si>
    <t>Peat</t>
  </si>
  <si>
    <t>Shale</t>
  </si>
  <si>
    <t>Amorphous Silica</t>
  </si>
  <si>
    <t>Other</t>
  </si>
  <si>
    <t>Nil Output</t>
  </si>
  <si>
    <t>No Return</t>
  </si>
  <si>
    <t>Quantity (Tonnes)</t>
  </si>
  <si>
    <t xml:space="preserve">Value ($NZ) </t>
  </si>
  <si>
    <t>New Quarry</t>
  </si>
  <si>
    <t>Material</t>
  </si>
  <si>
    <t>d</t>
  </si>
  <si>
    <t>M3</t>
  </si>
  <si>
    <t>tonnes</t>
  </si>
  <si>
    <t>Building and Dimension Stone</t>
  </si>
  <si>
    <t>Clay for bricks,tiles etc</t>
  </si>
  <si>
    <t>Recycled Material (Include any recycled materials, such as Slag, Concrete, Asphalt etc.)</t>
  </si>
  <si>
    <t>Rock, sand &amp; gravel for building</t>
  </si>
  <si>
    <t>Rock, sand &amp; gravel for roading</t>
  </si>
  <si>
    <t>Quarry Status</t>
  </si>
  <si>
    <t>Closed</t>
  </si>
  <si>
    <t>Sold</t>
  </si>
  <si>
    <t>Production Status</t>
  </si>
  <si>
    <t>Operational</t>
  </si>
  <si>
    <t>Unknown</t>
  </si>
  <si>
    <t>Confidentiality of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</si>
</sst>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x14ac:knownFonts="1">
    <font>
      <sz val="11"/>
      <name val="Arial"/>
      <family val="2"/>
    </font>
    <font>
      <sz val="11"/>
      <name val="Arial"/>
      <family val="2"/>
    </font>
    <font>
      <b/>
      <sz val="12"/>
      <name val="Arial"/>
      <family val="2"/>
    </font>
    <font>
      <sz val="12"/>
      <name val="Arial"/>
      <family val="2"/>
    </font>
    <font>
      <b/>
      <sz val="15"/>
      <name val="Arial"/>
      <family val="2"/>
    </font>
    <font>
      <sz val="12"/>
      <color rgb="FF000000"/>
      <name val="Arial"/>
      <family val="2"/>
    </font>
    <font>
      <i/>
      <sz val="12"/>
      <name val="Arial"/>
      <family val="2"/>
    </font>
    <font>
      <i/>
      <sz val="12"/>
      <color rgb="FFFF0000"/>
      <name val="Arial"/>
      <family val="2"/>
    </font>
    <font>
      <u/>
      <sz val="11"/>
      <color indexed="12"/>
      <name val="Arial"/>
      <family val="2"/>
    </font>
    <font>
      <u/>
      <sz val="12"/>
      <color indexed="12"/>
      <name val="Arial"/>
      <family val="2"/>
    </font>
    <font>
      <sz val="10"/>
      <color indexed="8"/>
      <name val="Arial"/>
      <family val="2"/>
    </font>
    <font>
      <sz val="11"/>
      <color theme="1"/>
      <name val="Calibri"/>
      <family val="2"/>
      <scheme val="minor"/>
    </font>
    <font>
      <b/>
      <sz val="11"/>
      <name val="Arial"/>
      <family val="2"/>
    </font>
    <font>
      <i/>
      <sz val="11"/>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6">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10" fillId="0" borderId="0">
      <alignment vertical="top"/>
    </xf>
    <xf numFmtId="0" fontId="11" fillId="0" borderId="0"/>
    <xf numFmtId="0" fontId="1" fillId="0" borderId="0">
      <alignment vertical="center"/>
    </xf>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7">
    <xf numFmtId="0" fontId="0" fillId="0" borderId="0" xfId="0">
      <alignment vertical="center"/>
    </xf>
    <xf numFmtId="0" fontId="2" fillId="0" borderId="0" xfId="0" applyFont="1" applyBorder="1" applyAlignment="1">
      <alignment horizontal="centerContinuous" vertical="center"/>
    </xf>
    <xf numFmtId="0" fontId="3"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2" borderId="0" xfId="0" applyFont="1" applyFill="1" applyBorder="1" applyAlignment="1">
      <alignment vertical="center"/>
    </xf>
    <xf numFmtId="0" fontId="5" fillId="0" borderId="0" xfId="0" applyFont="1" applyAlignment="1">
      <alignment horizontal="left" vertical="center" readingOrder="1"/>
    </xf>
    <xf numFmtId="0" fontId="6"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7" fillId="0" borderId="0" xfId="0" applyFont="1" applyAlignment="1">
      <alignment vertical="center"/>
    </xf>
    <xf numFmtId="0" fontId="2" fillId="0" borderId="0" xfId="0" applyFont="1" applyFill="1" applyBorder="1" applyAlignment="1">
      <alignment horizontal="left" vertical="center"/>
    </xf>
    <xf numFmtId="0" fontId="2" fillId="2" borderId="0" xfId="0" applyFont="1" applyFill="1" applyBorder="1" applyAlignment="1">
      <alignment horizontal="left" vertical="center"/>
    </xf>
    <xf numFmtId="0" fontId="3" fillId="0" borderId="0" xfId="0" applyFont="1" applyBorder="1" applyAlignment="1">
      <alignment horizontal="right" vertical="center"/>
    </xf>
    <xf numFmtId="0" fontId="9" fillId="0" borderId="0" xfId="1" applyFont="1" applyBorder="1" applyAlignment="1" applyProtection="1">
      <alignment vertical="center"/>
      <protection locked="0"/>
    </xf>
    <xf numFmtId="0" fontId="9" fillId="0" borderId="0" xfId="1" applyFont="1" applyBorder="1" applyAlignment="1" applyProtection="1">
      <alignment vertical="center"/>
    </xf>
    <xf numFmtId="0" fontId="3" fillId="0" borderId="0" xfId="0" applyFont="1" applyAlignment="1" applyProtection="1">
      <alignment vertical="center"/>
      <protection locked="0"/>
    </xf>
    <xf numFmtId="0" fontId="11" fillId="0" borderId="0" xfId="4" applyAlignment="1">
      <alignment horizontal="left" vertical="center"/>
    </xf>
    <xf numFmtId="0" fontId="11" fillId="0" borderId="0" xfId="4"/>
    <xf numFmtId="0" fontId="11" fillId="0" borderId="0" xfId="4"/>
    <xf numFmtId="0" fontId="0" fillId="0" borderId="0" xfId="0" applyFont="1" applyBorder="1" applyAlignment="1">
      <alignment vertical="center"/>
    </xf>
    <xf numFmtId="0" fontId="12" fillId="0" borderId="0" xfId="0" applyFont="1" applyFill="1" applyBorder="1" applyAlignment="1">
      <alignment horizontal="left" vertical="center"/>
    </xf>
    <xf numFmtId="0" fontId="0" fillId="0" borderId="0" xfId="0" applyFont="1" applyAlignment="1">
      <alignment vertical="center"/>
    </xf>
    <xf numFmtId="0" fontId="13" fillId="0" borderId="0" xfId="0" applyFont="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8" fillId="0" borderId="0" xfId="1" applyFont="1" applyBorder="1" applyAlignment="1" applyProtection="1">
      <alignment horizontal="left" vertical="center"/>
      <protection locked="0"/>
    </xf>
  </cellXfs>
  <cellStyles count="16">
    <cellStyle name="Comma 2" xfId="6" xr:uid="{00000000-0005-0000-0000-000000000000}"/>
    <cellStyle name="Comma 3" xfId="8" xr:uid="{00000000-0005-0000-0000-000001000000}"/>
    <cellStyle name="Comma 4" xfId="10" xr:uid="{00000000-0005-0000-0000-000002000000}"/>
    <cellStyle name="Comma 5" xfId="12" xr:uid="{00000000-0005-0000-0000-000003000000}"/>
    <cellStyle name="Comma 6" xfId="14" xr:uid="{00000000-0005-0000-0000-000004000000}"/>
    <cellStyle name="Currency 2" xfId="7" xr:uid="{00000000-0005-0000-0000-000005000000}"/>
    <cellStyle name="Currency 3" xfId="9" xr:uid="{00000000-0005-0000-0000-000006000000}"/>
    <cellStyle name="Currency 4" xfId="11" xr:uid="{00000000-0005-0000-0000-000007000000}"/>
    <cellStyle name="Currency 5" xfId="13" xr:uid="{00000000-0005-0000-0000-000008000000}"/>
    <cellStyle name="Currency 6" xfId="15" xr:uid="{00000000-0005-0000-0000-000009000000}"/>
    <cellStyle name="Hyperlink" xfId="1" builtinId="8"/>
    <cellStyle name="Normal" xfId="0" builtinId="0"/>
    <cellStyle name="Normal 2" xfId="2" xr:uid="{00000000-0005-0000-0000-00000C000000}"/>
    <cellStyle name="Normal 3" xfId="3" xr:uid="{00000000-0005-0000-0000-00000D000000}"/>
    <cellStyle name="Normal 4" xfId="5" xr:uid="{00000000-0005-0000-0000-00000E000000}"/>
    <cellStyle name="Normal 5"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0</xdr:row>
      <xdr:rowOff>0</xdr:rowOff>
    </xdr:to>
    <xdr:sp macro="" textlink="">
      <xdr:nvSpPr>
        <xdr:cNvPr id="2" name="Text 22">
          <a:extLst>
            <a:ext uri="{FF2B5EF4-FFF2-40B4-BE49-F238E27FC236}">
              <a16:creationId xmlns:a16="http://schemas.microsoft.com/office/drawing/2014/main" id="{00000000-0008-0000-0000-000002000000}"/>
            </a:ext>
          </a:extLst>
        </xdr:cNvPr>
        <xdr:cNvSpPr txBox="1">
          <a:spLocks noChangeArrowheads="1"/>
        </xdr:cNvSpPr>
      </xdr:nvSpPr>
      <xdr:spPr bwMode="auto">
        <a:xfrm>
          <a:off x="0" y="0"/>
          <a:ext cx="6115050" cy="0"/>
        </a:xfrm>
        <a:prstGeom prst="rect">
          <a:avLst/>
        </a:prstGeom>
        <a:noFill/>
        <a:ln w="1">
          <a:noFill/>
          <a:miter lim="800000"/>
          <a:headEnd/>
          <a:tailEnd/>
        </a:ln>
      </xdr:spPr>
      <xdr:txBody>
        <a:bodyPr vertOverflow="clip" wrap="square" lIns="36576" tIns="27432" rIns="36576" bIns="27432" anchor="ctr" upright="1"/>
        <a:lstStyle/>
        <a:p>
          <a:pPr algn="ctr" rtl="0">
            <a:defRPr sz="1000"/>
          </a:pPr>
          <a:r>
            <a:rPr lang="en-NZ" sz="1200" b="1" i="0" strike="noStrike">
              <a:solidFill>
                <a:srgbClr val="000000"/>
              </a:solidFill>
              <a:latin typeface="Arial"/>
              <a:cs typeface="Arial"/>
            </a:rPr>
            <a:t>FOR MINISTRY OF COMMERCE USE ONLY</a:t>
          </a:r>
        </a:p>
      </xdr:txBody>
    </xdr:sp>
    <xdr:clientData/>
  </xdr:twoCellAnchor>
  <xdr:twoCellAnchor>
    <xdr:from>
      <xdr:col>0</xdr:col>
      <xdr:colOff>0</xdr:colOff>
      <xdr:row>4</xdr:row>
      <xdr:rowOff>104776</xdr:rowOff>
    </xdr:from>
    <xdr:to>
      <xdr:col>8</xdr:col>
      <xdr:colOff>114301</xdr:colOff>
      <xdr:row>17</xdr:row>
      <xdr:rowOff>34636</xdr:rowOff>
    </xdr:to>
    <xdr:sp macro="" textlink="">
      <xdr:nvSpPr>
        <xdr:cNvPr id="3" name="Text 23">
          <a:extLst>
            <a:ext uri="{FF2B5EF4-FFF2-40B4-BE49-F238E27FC236}">
              <a16:creationId xmlns:a16="http://schemas.microsoft.com/office/drawing/2014/main" id="{00000000-0008-0000-0000-000003000000}"/>
            </a:ext>
          </a:extLst>
        </xdr:cNvPr>
        <xdr:cNvSpPr txBox="1">
          <a:spLocks noChangeArrowheads="1"/>
        </xdr:cNvSpPr>
      </xdr:nvSpPr>
      <xdr:spPr bwMode="auto">
        <a:xfrm>
          <a:off x="0" y="852921"/>
          <a:ext cx="7976756" cy="2091170"/>
        </a:xfrm>
        <a:prstGeom prst="rect">
          <a:avLst/>
        </a:prstGeom>
        <a:noFill/>
        <a:ln w="1">
          <a:noFill/>
          <a:miter lim="800000"/>
          <a:headEnd/>
          <a:tailEnd/>
        </a:ln>
      </xdr:spPr>
      <xdr:txBody>
        <a:bodyPr vertOverflow="clip" wrap="square" lIns="27432" tIns="22860" rIns="27432" bIns="0" anchor="t" upright="1"/>
        <a:lstStyle/>
        <a:p>
          <a:pPr algn="l" rtl="0">
            <a:lnSpc>
              <a:spcPts val="1100"/>
            </a:lnSpc>
            <a:defRPr sz="1000"/>
          </a:pPr>
          <a:r>
            <a:rPr lang="en-NZ" sz="1100" b="0" i="0" u="none" strike="noStrike" baseline="0">
              <a:solidFill>
                <a:srgbClr val="000000"/>
              </a:solidFill>
              <a:latin typeface="Arial"/>
              <a:cs typeface="Arial"/>
            </a:rPr>
            <a:t>This survey has been designed to collect Annual return of Industrial rocks and mineral output for period</a:t>
          </a:r>
          <a:r>
            <a:rPr lang="en-NZ" sz="1100" b="1" i="0" u="none" strike="noStrike" baseline="0">
              <a:solidFill>
                <a:srgbClr val="000000"/>
              </a:solidFill>
              <a:latin typeface="Arial"/>
              <a:cs typeface="Arial"/>
            </a:rPr>
            <a:t> 1 January 2022 to 31 December 2022</a:t>
          </a:r>
          <a:r>
            <a:rPr lang="en-NZ" sz="1100" b="0" i="0" u="none" strike="noStrike" baseline="0">
              <a:solidFill>
                <a:srgbClr val="000000"/>
              </a:solidFill>
              <a:latin typeface="Arial"/>
              <a:cs typeface="Arial"/>
            </a:rPr>
            <a:t>.</a:t>
          </a:r>
        </a:p>
        <a:p>
          <a:pPr algn="l" rtl="0">
            <a:lnSpc>
              <a:spcPts val="1100"/>
            </a:lnSpc>
            <a:defRPr sz="1000"/>
          </a:pPr>
          <a:endParaRPr lang="en-NZ" sz="1100" b="0" i="0" u="none" strike="noStrike" baseline="0">
            <a:solidFill>
              <a:srgbClr val="000000"/>
            </a:solidFill>
            <a:latin typeface="Arial"/>
            <a:cs typeface="Arial"/>
          </a:endParaRPr>
        </a:p>
        <a:p>
          <a:pPr algn="l" rtl="0">
            <a:lnSpc>
              <a:spcPts val="1100"/>
            </a:lnSpc>
            <a:defRPr sz="1000"/>
          </a:pPr>
          <a:r>
            <a:rPr lang="en-NZ" sz="1100" b="0" i="0" u="none" strike="noStrike" baseline="0">
              <a:solidFill>
                <a:srgbClr val="000000"/>
              </a:solidFill>
              <a:latin typeface="Arial"/>
              <a:cs typeface="Arial"/>
            </a:rPr>
            <a:t>The information is required by the Ministry of Business, Innovation and Employment to provide statistical information and policy advice to the Government, and to the industry.</a:t>
          </a:r>
        </a:p>
        <a:p>
          <a:pPr algn="l" rtl="0">
            <a:lnSpc>
              <a:spcPts val="1100"/>
            </a:lnSpc>
            <a:defRPr sz="1000"/>
          </a:pPr>
          <a:endParaRPr lang="en-NZ" sz="1100" b="0" i="0" u="none" strike="noStrike" baseline="0">
            <a:solidFill>
              <a:srgbClr val="000000"/>
            </a:solidFill>
            <a:latin typeface="Arial"/>
            <a:cs typeface="Arial"/>
          </a:endParaRPr>
        </a:p>
        <a:p>
          <a:pPr algn="l" rtl="0">
            <a:lnSpc>
              <a:spcPts val="1100"/>
            </a:lnSpc>
            <a:defRPr sz="1000"/>
          </a:pPr>
          <a:r>
            <a:rPr lang="en-NZ" sz="1100" b="0" i="0" u="none" strike="noStrike" baseline="0">
              <a:solidFill>
                <a:srgbClr val="000000"/>
              </a:solidFill>
              <a:latin typeface="Arial"/>
              <a:cs typeface="Arial"/>
            </a:rPr>
            <a:t>The information will also be used to compile aggregate production statistics for publication including online on the New Zealand Petroleum &amp; Minerals</a:t>
          </a:r>
          <a:r>
            <a:rPr kumimoji="0" lang="en-NZ" sz="1100" b="0" i="0" u="none" strike="noStrike" kern="0" cap="none" spc="0" normalizeH="0" baseline="0" noProof="0">
              <a:ln>
                <a:noFill/>
              </a:ln>
              <a:solidFill>
                <a:srgbClr val="000000"/>
              </a:solidFill>
              <a:effectLst/>
              <a:uLnTx/>
              <a:uFillTx/>
              <a:latin typeface="Arial"/>
              <a:ea typeface="+mn-ea"/>
              <a:cs typeface="Arial"/>
            </a:rPr>
            <a:t> </a:t>
          </a:r>
          <a:r>
            <a:rPr lang="en-NZ" sz="1100" b="0" i="0" u="none" strike="noStrike" baseline="0">
              <a:solidFill>
                <a:srgbClr val="000000"/>
              </a:solidFill>
              <a:latin typeface="Arial"/>
              <a:cs typeface="Arial"/>
            </a:rPr>
            <a:t>website.</a:t>
          </a:r>
        </a:p>
        <a:p>
          <a:pPr algn="l" rtl="0">
            <a:lnSpc>
              <a:spcPts val="1100"/>
            </a:lnSpc>
            <a:defRPr sz="1000"/>
          </a:pPr>
          <a:endParaRPr lang="en-NZ" sz="1100" b="0" i="0" u="none" strike="noStrike" baseline="0">
            <a:solidFill>
              <a:srgbClr val="000000"/>
            </a:solidFill>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NZ" sz="1100" b="0" i="0" u="none" strike="noStrike" baseline="0">
              <a:solidFill>
                <a:srgbClr val="000000"/>
              </a:solidFill>
              <a:latin typeface="Arial"/>
              <a:ea typeface="+mn-ea"/>
              <a:cs typeface="Arial"/>
            </a:rPr>
            <a:t>Commercially sensitive information will not be published and will remain confidential. </a:t>
          </a:r>
          <a:r>
            <a:rPr lang="en-US" sz="1100" b="0" i="0" u="none" strike="noStrike" baseline="0">
              <a:solidFill>
                <a:srgbClr val="000000"/>
              </a:solidFill>
              <a:latin typeface="Arial"/>
              <a:ea typeface="+mn-ea"/>
              <a:cs typeface="Arial"/>
            </a:rPr>
            <a:t>Only regional totals will be released publicly and this information will be restricted where a region has three or fewer quarries.</a:t>
          </a:r>
          <a:endParaRPr lang="en-NZ" sz="1100" b="0" i="0" u="none" strike="noStrike" baseline="0">
            <a:solidFill>
              <a:srgbClr val="000000"/>
            </a:solidFill>
            <a:latin typeface="Arial"/>
            <a:ea typeface="+mn-ea"/>
            <a:cs typeface="Arial"/>
          </a:endParaRPr>
        </a:p>
        <a:p>
          <a:pPr algn="l" rtl="0">
            <a:lnSpc>
              <a:spcPts val="1100"/>
            </a:lnSpc>
            <a:defRPr sz="1000"/>
          </a:pPr>
          <a:endParaRPr lang="en-NZ" sz="1100" b="0" i="0" u="none" strike="noStrike" baseline="0">
            <a:solidFill>
              <a:srgbClr val="000000"/>
            </a:solidFill>
            <a:latin typeface="Arial"/>
            <a:cs typeface="Arial"/>
          </a:endParaRPr>
        </a:p>
        <a:p>
          <a:pPr algn="l" rtl="0">
            <a:lnSpc>
              <a:spcPts val="1100"/>
            </a:lnSpc>
            <a:defRPr sz="1000"/>
          </a:pPr>
          <a:r>
            <a:rPr lang="en-NZ" sz="1100" b="0" i="0" u="none" strike="noStrike" baseline="0">
              <a:solidFill>
                <a:srgbClr val="000000"/>
              </a:solidFill>
              <a:latin typeface="Arial"/>
              <a:cs typeface="Arial"/>
            </a:rPr>
            <a:t>The results of the surveys completed for previous years are available on the New Zealand Petroleum &amp; Minerals website, if you would like to view them please visit: </a:t>
          </a: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100"/>
            </a:lnSpc>
            <a:defRPr sz="1000"/>
          </a:pPr>
          <a:endParaRPr lang="en-NZ" sz="1100" b="0" i="0" u="none" strike="noStrike" baseline="0">
            <a:solidFill>
              <a:srgbClr val="000000"/>
            </a:solidFill>
            <a:latin typeface="Arial"/>
            <a:cs typeface="Arial"/>
          </a:endParaRPr>
        </a:p>
        <a:p>
          <a:pPr algn="just" rtl="0">
            <a:lnSpc>
              <a:spcPts val="1000"/>
            </a:lnSpc>
            <a:defRPr sz="1000"/>
          </a:pPr>
          <a:endParaRPr lang="en-NZ" sz="1100" b="0" i="0" u="none" strike="noStrike" baseline="0">
            <a:solidFill>
              <a:srgbClr val="000000"/>
            </a:solidFill>
            <a:latin typeface="Arial"/>
            <a:cs typeface="Arial"/>
          </a:endParaRPr>
        </a:p>
        <a:p>
          <a:pPr algn="just" rtl="0">
            <a:lnSpc>
              <a:spcPts val="1000"/>
            </a:lnSpc>
            <a:defRPr sz="1000"/>
          </a:pPr>
          <a:endParaRPr lang="en-NZ" sz="1100" b="0" i="0" u="none" strike="noStrike" baseline="0">
            <a:solidFill>
              <a:srgbClr val="000000"/>
            </a:solidFill>
            <a:latin typeface="Arial"/>
            <a:cs typeface="Arial"/>
          </a:endParaRPr>
        </a:p>
      </xdr:txBody>
    </xdr:sp>
    <xdr:clientData/>
  </xdr:twoCellAnchor>
  <xdr:twoCellAnchor>
    <xdr:from>
      <xdr:col>0</xdr:col>
      <xdr:colOff>0</xdr:colOff>
      <xdr:row>21</xdr:row>
      <xdr:rowOff>147109</xdr:rowOff>
    </xdr:from>
    <xdr:to>
      <xdr:col>8</xdr:col>
      <xdr:colOff>9525</xdr:colOff>
      <xdr:row>33</xdr:row>
      <xdr:rowOff>82550</xdr:rowOff>
    </xdr:to>
    <xdr:sp macro="" textlink="">
      <xdr:nvSpPr>
        <xdr:cNvPr id="4" name="Text 33">
          <a:extLst>
            <a:ext uri="{FF2B5EF4-FFF2-40B4-BE49-F238E27FC236}">
              <a16:creationId xmlns:a16="http://schemas.microsoft.com/office/drawing/2014/main" id="{00000000-0008-0000-0000-000004000000}"/>
            </a:ext>
          </a:extLst>
        </xdr:cNvPr>
        <xdr:cNvSpPr txBox="1">
          <a:spLocks noChangeArrowheads="1"/>
        </xdr:cNvSpPr>
      </xdr:nvSpPr>
      <xdr:spPr bwMode="auto">
        <a:xfrm>
          <a:off x="0" y="3703109"/>
          <a:ext cx="7883525" cy="1967441"/>
        </a:xfrm>
        <a:prstGeom prst="rect">
          <a:avLst/>
        </a:prstGeom>
        <a:noFill/>
        <a:ln w="1">
          <a:noFill/>
          <a:miter lim="800000"/>
          <a:headEnd/>
          <a:tailEnd/>
        </a:ln>
      </xdr:spPr>
      <xdr:txBody>
        <a:bodyPr vertOverflow="clip" wrap="square" lIns="27432" tIns="22860"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NZ" sz="1100" b="1" i="0" u="none" strike="noStrike" kern="0" cap="none" spc="0" normalizeH="0" baseline="0" noProof="0">
              <a:ln>
                <a:noFill/>
              </a:ln>
              <a:solidFill>
                <a:srgbClr val="000000"/>
              </a:solidFill>
              <a:effectLst/>
              <a:uLnTx/>
              <a:uFillTx/>
              <a:latin typeface="Arial"/>
              <a:ea typeface="+mn-ea"/>
              <a:cs typeface="Arial"/>
            </a:rPr>
            <a:t>Production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NZ" sz="11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NZ" sz="1100" b="0" i="0" u="sng" strike="noStrike" kern="0" cap="none" spc="0" normalizeH="0" baseline="0" noProof="0">
              <a:ln>
                <a:noFill/>
              </a:ln>
              <a:solidFill>
                <a:srgbClr val="000000"/>
              </a:solidFill>
              <a:effectLst/>
              <a:uLnTx/>
              <a:uFillTx/>
              <a:latin typeface="Arial"/>
              <a:ea typeface="+mn-ea"/>
              <a:cs typeface="Arial"/>
            </a:rPr>
            <a:t>Production Status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NZ" sz="1100" b="0" i="0" u="none" strike="noStrike" kern="0" cap="none" spc="0" normalizeH="0" baseline="0" noProof="0">
              <a:ln>
                <a:noFill/>
              </a:ln>
              <a:solidFill>
                <a:srgbClr val="000000"/>
              </a:solidFill>
              <a:effectLst/>
              <a:uLnTx/>
              <a:uFillTx/>
              <a:latin typeface="Arial"/>
              <a:ea typeface="+mn-ea"/>
              <a:cs typeface="Arial"/>
            </a:rPr>
            <a:t>If you have indicated that a Quarry's Production Status was Operational during the calendar year, please </a:t>
          </a:r>
          <a:r>
            <a:rPr lang="en-NZ" sz="1100" b="0" i="0" u="none" strike="noStrike" baseline="0">
              <a:solidFill>
                <a:srgbClr val="000000"/>
              </a:solidFill>
              <a:latin typeface="Arial"/>
              <a:cs typeface="Arial"/>
            </a:rPr>
            <a:t>input the Production (in tonnes) and Value (in NZD) figures for materials next to each quarry</a:t>
          </a:r>
          <a:r>
            <a:rPr lang="en-NZ" sz="1100" b="1" i="0" u="none" strike="noStrike" baseline="0">
              <a:solidFill>
                <a:srgbClr val="000000"/>
              </a:solidFill>
              <a:latin typeface="Arial"/>
              <a:cs typeface="Arial"/>
            </a:rPr>
            <a:t>. </a:t>
          </a:r>
          <a:r>
            <a:rPr lang="en-NZ" sz="1100" b="1" i="0" u="none" strike="noStrike" baseline="0">
              <a:solidFill>
                <a:srgbClr val="000000"/>
              </a:solidFill>
              <a:latin typeface="Arial"/>
              <a:ea typeface="+mn-ea"/>
              <a:cs typeface="Arial"/>
            </a:rPr>
            <a:t>A conversion sheet (Conversion_Sheet) has been provided to help you convert mineral quantities to tonnes</a:t>
          </a:r>
          <a:r>
            <a:rPr lang="en-NZ" sz="1100" b="0" i="0" u="none" strike="noStrike" baseline="0">
              <a:solidFill>
                <a:srgbClr val="000000"/>
              </a:solidFill>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NZ" sz="1100" b="0" i="0" u="none" strike="noStrike" baseline="0">
              <a:solidFill>
                <a:srgbClr val="000000"/>
              </a:solidFill>
              <a:latin typeface="Arial"/>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NZ" sz="1100" b="0" i="0" u="none" strike="noStrike" baseline="0">
              <a:solidFill>
                <a:srgbClr val="000000"/>
              </a:solidFill>
              <a:latin typeface="Arial"/>
              <a:cs typeface="Arial"/>
            </a:rPr>
            <a:t>If you need any assistance on completing the survey please contact us at </a:t>
          </a:r>
          <a:r>
            <a:rPr lang="en-US" sz="1100" b="0" i="0" u="none" strike="noStrike" baseline="0">
              <a:solidFill>
                <a:srgbClr val="000000"/>
              </a:solidFill>
              <a:latin typeface="Arial"/>
              <a:ea typeface="+mn-ea"/>
              <a:cs typeface="Arial"/>
            </a:rPr>
            <a:t>NZPAM-QuarriesSurvey@mbie.govt.nz</a:t>
          </a:r>
          <a:r>
            <a:rPr lang="en-NZ" sz="1100" b="0" i="0" u="none" strike="noStrike" baseline="0">
              <a:solidFill>
                <a:srgbClr val="000000"/>
              </a:solidFill>
              <a:latin typeface="Arial"/>
              <a:cs typeface="Arial"/>
            </a:rPr>
            <a:t>.</a:t>
          </a:r>
        </a:p>
        <a:p>
          <a:pPr algn="l" rtl="0">
            <a:defRPr sz="1000"/>
          </a:pPr>
          <a:endParaRPr lang="en-NZ" sz="1100" b="0" i="0" u="none" strike="noStrike" baseline="0">
            <a:solidFill>
              <a:srgbClr val="000000"/>
            </a:solidFill>
            <a:latin typeface="Arial"/>
            <a:cs typeface="Arial"/>
          </a:endParaRPr>
        </a:p>
        <a:p>
          <a:pPr algn="l" rtl="0">
            <a:defRPr sz="1000"/>
          </a:pPr>
          <a:r>
            <a:rPr lang="en-NZ" sz="1100" b="0" i="0" u="none" strike="noStrike" baseline="0">
              <a:solidFill>
                <a:srgbClr val="000000"/>
              </a:solidFill>
              <a:latin typeface="Arial"/>
              <a:cs typeface="Arial"/>
            </a:rPr>
            <a:t> </a:t>
          </a:r>
        </a:p>
      </xdr:txBody>
    </xdr:sp>
    <xdr:clientData/>
  </xdr:twoCellAnchor>
  <xdr:twoCellAnchor>
    <xdr:from>
      <xdr:col>0</xdr:col>
      <xdr:colOff>0</xdr:colOff>
      <xdr:row>31</xdr:row>
      <xdr:rowOff>22648</xdr:rowOff>
    </xdr:from>
    <xdr:to>
      <xdr:col>7</xdr:col>
      <xdr:colOff>1743076</xdr:colOff>
      <xdr:row>33</xdr:row>
      <xdr:rowOff>163406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5271981"/>
          <a:ext cx="7860243" cy="479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NZ" sz="1100" b="1" i="0" u="none" strike="noStrike" kern="0" cap="none" spc="0" normalizeH="0" baseline="0">
              <a:ln>
                <a:noFill/>
              </a:ln>
              <a:solidFill>
                <a:srgbClr val="000000"/>
              </a:solidFill>
              <a:effectLst/>
              <a:uLnTx/>
              <a:uFillTx/>
              <a:latin typeface="Arial"/>
              <a:ea typeface="+mn-ea"/>
              <a:cs typeface="Arial"/>
            </a:rPr>
            <a:t>General</a:t>
          </a:r>
        </a:p>
        <a:p>
          <a:r>
            <a:rPr kumimoji="0" lang="en-NZ" sz="1100" b="0" i="0" u="none" strike="noStrike" kern="0" cap="none" spc="0" normalizeH="0" baseline="0">
              <a:ln>
                <a:noFill/>
              </a:ln>
              <a:solidFill>
                <a:srgbClr val="000000"/>
              </a:solidFill>
              <a:effectLst/>
              <a:uLnTx/>
              <a:uFillTx/>
              <a:latin typeface="Arial"/>
              <a:ea typeface="+mn-ea"/>
              <a:cs typeface="Arial"/>
            </a:rPr>
            <a:t>All financial information should be inclusive of GST. </a:t>
          </a:r>
        </a:p>
      </xdr:txBody>
    </xdr:sp>
    <xdr:clientData/>
  </xdr:twoCellAnchor>
  <xdr:twoCellAnchor>
    <xdr:from>
      <xdr:col>0</xdr:col>
      <xdr:colOff>0</xdr:colOff>
      <xdr:row>39</xdr:row>
      <xdr:rowOff>63500</xdr:rowOff>
    </xdr:from>
    <xdr:to>
      <xdr:col>7</xdr:col>
      <xdr:colOff>1688523</xdr:colOff>
      <xdr:row>50</xdr:row>
      <xdr:rowOff>168274</xdr:rowOff>
    </xdr:to>
    <xdr:sp macro="" textlink="">
      <xdr:nvSpPr>
        <xdr:cNvPr id="7" name="Text 33">
          <a:extLst>
            <a:ext uri="{FF2B5EF4-FFF2-40B4-BE49-F238E27FC236}">
              <a16:creationId xmlns:a16="http://schemas.microsoft.com/office/drawing/2014/main" id="{00000000-0008-0000-0000-000007000000}"/>
            </a:ext>
          </a:extLst>
        </xdr:cNvPr>
        <xdr:cNvSpPr txBox="1">
          <a:spLocks noChangeArrowheads="1"/>
        </xdr:cNvSpPr>
      </xdr:nvSpPr>
      <xdr:spPr bwMode="auto">
        <a:xfrm>
          <a:off x="0" y="7051386"/>
          <a:ext cx="7801841" cy="2009774"/>
        </a:xfrm>
        <a:prstGeom prst="rect">
          <a:avLst/>
        </a:prstGeom>
        <a:noFill/>
        <a:ln w="1">
          <a:noFill/>
          <a:miter lim="800000"/>
          <a:headEnd/>
          <a:tailEnd/>
        </a:ln>
      </xdr:spPr>
      <xdr:txBody>
        <a:bodyPr vertOverflow="clip" wrap="square" lIns="27432" tIns="22860" rIns="27432" bIns="0" anchor="t" upright="1"/>
        <a:lstStyle/>
        <a:p>
          <a:pPr algn="l"/>
          <a:r>
            <a:rPr kumimoji="0" lang="en-NZ" sz="1100" b="0" i="0" u="none" strike="noStrike" kern="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The purpose of this survey it to help the Ministry of Business, Innovation, and Employment (the Ministry) improve its understanding of the New Zealand extractives operating environment. All information supplied to the Ministry will be held in confidence, with no information relating to an individual organisation being released to the public, unless disclosure is required by law. Only aggregated data will be published. The Ministry will restrict the publication of data in circumstances where the information is identifiable to the few number of operators in a particular region. This policy will apply where aregion has three or fewer quarries. The information collected may be shared with other public service agencies and organisations to which Schedule 1 of the Ombudsmen Act 1975 applies and will only be used in accordance with this confidentiality statement</a:t>
          </a:r>
          <a:r>
            <a:rPr kumimoji="0" lang="en-NZ"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a:t>
          </a:r>
          <a:endParaRPr lang="en-NZ" sz="1100">
            <a:effectLst/>
            <a:latin typeface="Arial" panose="020B0604020202020204" pitchFamily="34" charset="0"/>
            <a:ea typeface="+mn-ea"/>
            <a:cs typeface="Arial" panose="020B0604020202020204" pitchFamily="34" charset="0"/>
          </a:endParaRPr>
        </a:p>
        <a:p>
          <a:pPr algn="l" rtl="0">
            <a:defRPr sz="1000"/>
          </a:pPr>
          <a:r>
            <a:rPr lang="en-NZ" sz="1100" b="0" i="0" u="none" strike="noStrike" baseline="0">
              <a:solidFill>
                <a:srgbClr val="000000"/>
              </a:solidFill>
              <a:latin typeface="Arial"/>
              <a:cs typeface="Aria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RM\Crown%20Minerals\Minerals\Annual%20Mining%20Review\R_Quarry_Data_Collection\Surveys\Survey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IE-Q_Cover"/>
      <sheetName val="Foreword"/>
      <sheetName val="1_Production"/>
      <sheetName val="Module1"/>
      <sheetName val="2_New_Quarries"/>
      <sheetName val="3_Conversion_Sheet"/>
      <sheetName val="4_Average_Prod"/>
      <sheetName val="Regions"/>
      <sheetName val="Quarry_type"/>
    </sheetNames>
    <sheetDataSet>
      <sheetData sheetId="0">
        <row r="20">
          <cell r="O20">
            <v>2016</v>
          </cell>
        </row>
      </sheetData>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zpam.govt.nz/our-industry/nz-minerals/minerals-data/industry-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82"/>
  <sheetViews>
    <sheetView showGridLines="0" tabSelected="1" topLeftCell="C1" zoomScale="110" zoomScaleNormal="110" workbookViewId="0">
      <selection activeCell="L21" sqref="L21"/>
    </sheetView>
  </sheetViews>
  <sheetFormatPr defaultColWidth="9" defaultRowHeight="13.5" customHeight="1" x14ac:dyDescent="0.3"/>
  <cols>
    <col min="1" max="1" width="2.58203125" style="2" hidden="1" customWidth="1"/>
    <col min="2" max="2" width="1.58203125" style="2" hidden="1" customWidth="1"/>
    <col min="3" max="3" width="15.4140625" style="4" customWidth="1"/>
    <col min="4" max="4" width="21.58203125" style="2" customWidth="1"/>
    <col min="5" max="5" width="8.58203125" style="2" customWidth="1"/>
    <col min="6" max="6" width="12.4140625" style="2" customWidth="1"/>
    <col min="7" max="7" width="22.1640625" style="2" customWidth="1"/>
    <col min="8" max="8" width="23" style="2" customWidth="1"/>
    <col min="9" max="9" width="4" style="2" customWidth="1"/>
    <col min="10" max="10" width="1.5" style="2" customWidth="1"/>
    <col min="11" max="11" width="4.58203125" style="2" customWidth="1"/>
    <col min="12" max="16384" width="9" style="2"/>
  </cols>
  <sheetData>
    <row r="1" spans="2:19" ht="13.5" customHeight="1" x14ac:dyDescent="0.3">
      <c r="B1" s="1"/>
      <c r="C1" s="1"/>
      <c r="D1" s="1"/>
      <c r="E1" s="1"/>
      <c r="F1" s="1"/>
      <c r="G1" s="1"/>
      <c r="H1" s="1"/>
    </row>
    <row r="2" spans="2:19" ht="20.149999999999999" customHeight="1" x14ac:dyDescent="0.3">
      <c r="B2" s="1"/>
      <c r="C2" s="24" t="s">
        <v>0</v>
      </c>
      <c r="D2" s="24"/>
      <c r="E2" s="24"/>
      <c r="F2" s="24"/>
      <c r="G2" s="24"/>
      <c r="H2" s="24"/>
    </row>
    <row r="3" spans="2:19" s="3" customFormat="1" ht="13.5" customHeight="1" x14ac:dyDescent="0.3">
      <c r="C3" s="25"/>
      <c r="D3" s="25"/>
      <c r="E3" s="25"/>
      <c r="F3" s="25"/>
      <c r="G3" s="25"/>
      <c r="H3" s="25"/>
    </row>
    <row r="4" spans="2:19" ht="13.5" customHeight="1" x14ac:dyDescent="0.3">
      <c r="B4" s="4"/>
      <c r="C4" s="5"/>
      <c r="D4" s="5"/>
      <c r="E4" s="5"/>
      <c r="F4" s="5"/>
      <c r="G4" s="5"/>
      <c r="H4" s="5"/>
    </row>
    <row r="5" spans="2:19" ht="13.5" customHeight="1" x14ac:dyDescent="0.3">
      <c r="B5" s="4"/>
      <c r="D5" s="4"/>
      <c r="E5" s="4"/>
      <c r="F5" s="4"/>
      <c r="G5" s="4"/>
      <c r="H5" s="4"/>
    </row>
    <row r="6" spans="2:19" ht="13.5" customHeight="1" x14ac:dyDescent="0.3">
      <c r="B6" s="4"/>
      <c r="D6" s="4"/>
      <c r="E6" s="4"/>
      <c r="F6" s="4"/>
      <c r="G6" s="4"/>
      <c r="H6" s="4"/>
    </row>
    <row r="7" spans="2:19" ht="13.5" customHeight="1" x14ac:dyDescent="0.3">
      <c r="B7" s="4"/>
      <c r="D7" s="4"/>
      <c r="E7" s="4"/>
      <c r="F7" s="4"/>
      <c r="G7" s="4"/>
      <c r="H7" s="4"/>
    </row>
    <row r="8" spans="2:19" ht="13.5" customHeight="1" x14ac:dyDescent="0.3">
      <c r="B8" s="4"/>
      <c r="D8" s="4"/>
      <c r="E8" s="4"/>
      <c r="F8" s="4"/>
      <c r="G8" s="4"/>
      <c r="H8" s="4"/>
    </row>
    <row r="9" spans="2:19" ht="13.5" customHeight="1" x14ac:dyDescent="0.3">
      <c r="B9" s="4"/>
      <c r="D9" s="4"/>
      <c r="E9" s="4"/>
      <c r="F9" s="4"/>
      <c r="G9" s="4"/>
      <c r="H9" s="4"/>
    </row>
    <row r="10" spans="2:19" ht="13.5" customHeight="1" x14ac:dyDescent="0.3">
      <c r="B10" s="4"/>
      <c r="D10" s="4"/>
      <c r="E10" s="4"/>
      <c r="F10" s="4"/>
      <c r="G10" s="4"/>
      <c r="H10" s="4"/>
    </row>
    <row r="11" spans="2:19" ht="13.5" customHeight="1" x14ac:dyDescent="0.3">
      <c r="B11" s="4"/>
      <c r="D11" s="4"/>
      <c r="E11" s="4"/>
      <c r="F11" s="4"/>
      <c r="G11" s="4"/>
      <c r="H11" s="4"/>
    </row>
    <row r="12" spans="2:19" ht="13.5" customHeight="1" x14ac:dyDescent="0.3">
      <c r="B12" s="4"/>
      <c r="D12" s="4"/>
      <c r="E12" s="4"/>
      <c r="F12" s="4"/>
      <c r="G12" s="4"/>
      <c r="H12" s="4"/>
    </row>
    <row r="13" spans="2:19" ht="13.5" customHeight="1" x14ac:dyDescent="0.3">
      <c r="B13" s="4"/>
      <c r="D13" s="4"/>
      <c r="E13" s="4"/>
      <c r="F13" s="4"/>
      <c r="G13" s="4"/>
      <c r="H13" s="4"/>
      <c r="R13" s="6"/>
    </row>
    <row r="14" spans="2:19" ht="13.5" customHeight="1" x14ac:dyDescent="0.3">
      <c r="B14" s="4"/>
      <c r="D14" s="4"/>
      <c r="E14" s="4"/>
      <c r="F14" s="4"/>
      <c r="G14" s="4"/>
      <c r="H14" s="4"/>
      <c r="M14" s="7"/>
      <c r="N14" s="7"/>
      <c r="O14" s="7"/>
      <c r="P14" s="7"/>
      <c r="Q14" s="7"/>
      <c r="R14" s="7"/>
      <c r="S14" s="7"/>
    </row>
    <row r="15" spans="2:19" ht="13.5" customHeight="1" x14ac:dyDescent="0.3">
      <c r="B15" s="4"/>
      <c r="D15" s="4"/>
      <c r="E15" s="4"/>
      <c r="F15" s="4"/>
      <c r="G15" s="4"/>
      <c r="H15" s="4"/>
      <c r="I15" s="8"/>
      <c r="M15" s="7"/>
      <c r="N15" s="7"/>
      <c r="O15" s="7"/>
      <c r="P15" s="7"/>
      <c r="Q15" s="7"/>
      <c r="R15" s="7"/>
      <c r="S15" s="7"/>
    </row>
    <row r="16" spans="2:19" ht="13.5" customHeight="1" x14ac:dyDescent="0.3">
      <c r="B16" s="4"/>
      <c r="D16" s="4"/>
      <c r="E16" s="4"/>
      <c r="F16" s="4"/>
      <c r="G16" s="4"/>
      <c r="H16" s="4"/>
      <c r="I16" s="9"/>
      <c r="J16" s="9"/>
      <c r="M16" s="7"/>
      <c r="N16" s="10"/>
      <c r="O16" s="7"/>
      <c r="P16" s="7"/>
      <c r="Q16" s="7"/>
      <c r="R16" s="7"/>
      <c r="S16" s="7"/>
    </row>
    <row r="17" spans="2:19" s="22" customFormat="1" ht="13.5" customHeight="1" x14ac:dyDescent="0.3">
      <c r="B17" s="20"/>
      <c r="C17" s="26" t="s">
        <v>1</v>
      </c>
      <c r="D17" s="26"/>
      <c r="E17" s="26"/>
      <c r="F17" s="26"/>
      <c r="G17" s="26"/>
      <c r="H17" s="26"/>
      <c r="I17" s="21"/>
      <c r="J17" s="21"/>
      <c r="M17" s="23"/>
      <c r="N17" s="23"/>
      <c r="O17" s="23"/>
      <c r="P17" s="23"/>
      <c r="Q17" s="23"/>
      <c r="R17" s="23"/>
      <c r="S17" s="23"/>
    </row>
    <row r="18" spans="2:19" ht="13.5" customHeight="1" x14ac:dyDescent="0.3">
      <c r="B18" s="4"/>
      <c r="C18" s="11"/>
      <c r="D18" s="11"/>
      <c r="E18" s="11"/>
      <c r="F18" s="11"/>
      <c r="G18" s="11"/>
      <c r="H18" s="11"/>
      <c r="I18" s="11"/>
      <c r="J18" s="11"/>
      <c r="M18" s="7"/>
      <c r="N18" s="7"/>
      <c r="O18" s="7"/>
      <c r="P18" s="7"/>
      <c r="Q18" s="7"/>
      <c r="R18" s="7"/>
      <c r="S18" s="7"/>
    </row>
    <row r="19" spans="2:19" ht="13.5" customHeight="1" x14ac:dyDescent="0.3">
      <c r="B19" s="4"/>
      <c r="C19" s="12"/>
      <c r="D19" s="12"/>
      <c r="E19" s="12"/>
      <c r="F19" s="12"/>
      <c r="G19" s="12"/>
      <c r="H19" s="12"/>
      <c r="I19" s="11"/>
      <c r="J19" s="11"/>
      <c r="M19" s="7"/>
      <c r="N19" s="7"/>
      <c r="O19" s="7"/>
      <c r="P19" s="7"/>
      <c r="Q19" s="7"/>
      <c r="R19" s="7"/>
      <c r="S19" s="7"/>
    </row>
    <row r="20" spans="2:19" ht="13.5" customHeight="1" x14ac:dyDescent="0.3">
      <c r="B20" s="4"/>
      <c r="I20" s="11"/>
      <c r="J20" s="11"/>
      <c r="M20" s="7"/>
      <c r="N20" s="7"/>
      <c r="O20" s="7"/>
      <c r="P20" s="7"/>
      <c r="Q20" s="7"/>
      <c r="R20" s="7"/>
      <c r="S20" s="7"/>
    </row>
    <row r="21" spans="2:19" ht="20.149999999999999" customHeight="1" x14ac:dyDescent="0.3">
      <c r="B21" s="4"/>
      <c r="C21" s="24" t="s">
        <v>2</v>
      </c>
      <c r="D21" s="24"/>
      <c r="E21" s="24"/>
      <c r="F21" s="24"/>
      <c r="G21" s="24"/>
      <c r="H21" s="24"/>
      <c r="I21" s="3"/>
      <c r="J21" s="3"/>
      <c r="M21" s="7"/>
      <c r="N21" s="7"/>
      <c r="O21" s="7"/>
      <c r="P21" s="7"/>
      <c r="Q21" s="7"/>
      <c r="R21" s="7"/>
      <c r="S21" s="7"/>
    </row>
    <row r="22" spans="2:19" ht="13.5" customHeight="1" x14ac:dyDescent="0.3">
      <c r="B22" s="4"/>
      <c r="D22" s="4"/>
      <c r="E22" s="1"/>
      <c r="F22" s="4"/>
      <c r="G22" s="4"/>
      <c r="H22" s="4"/>
      <c r="M22" s="7"/>
      <c r="N22" s="7"/>
      <c r="O22" s="7"/>
      <c r="P22" s="7"/>
      <c r="Q22" s="7"/>
      <c r="R22" s="7"/>
      <c r="S22" s="7"/>
    </row>
    <row r="23" spans="2:19" ht="13.5" customHeight="1" x14ac:dyDescent="0.3">
      <c r="B23" s="4"/>
      <c r="D23" s="4"/>
      <c r="E23" s="1"/>
      <c r="F23" s="4"/>
      <c r="G23" s="4"/>
      <c r="H23" s="4"/>
    </row>
    <row r="24" spans="2:19" ht="13.5" customHeight="1" x14ac:dyDescent="0.3">
      <c r="B24" s="4"/>
      <c r="D24" s="4"/>
      <c r="E24" s="1"/>
      <c r="F24" s="4"/>
      <c r="G24" s="4"/>
      <c r="H24" s="4"/>
    </row>
    <row r="25" spans="2:19" ht="13.5" customHeight="1" x14ac:dyDescent="0.3">
      <c r="B25" s="4"/>
      <c r="D25" s="4"/>
      <c r="E25" s="1"/>
      <c r="F25" s="4"/>
      <c r="G25" s="4"/>
      <c r="H25" s="4"/>
    </row>
    <row r="26" spans="2:19" ht="13.5" customHeight="1" x14ac:dyDescent="0.3">
      <c r="B26" s="4"/>
      <c r="D26" s="4"/>
      <c r="E26" s="1"/>
      <c r="F26" s="4"/>
      <c r="G26" s="4"/>
      <c r="H26" s="4"/>
    </row>
    <row r="27" spans="2:19" ht="13.5" customHeight="1" x14ac:dyDescent="0.3">
      <c r="B27" s="4"/>
      <c r="D27" s="4"/>
      <c r="E27" s="1"/>
      <c r="F27" s="4"/>
      <c r="G27" s="4"/>
      <c r="H27" s="4"/>
    </row>
    <row r="28" spans="2:19" ht="13.5" customHeight="1" x14ac:dyDescent="0.3">
      <c r="B28" s="4"/>
      <c r="D28" s="4"/>
      <c r="E28" s="1"/>
      <c r="F28" s="4"/>
      <c r="G28" s="4"/>
      <c r="H28" s="4"/>
    </row>
    <row r="29" spans="2:19" ht="13.5" customHeight="1" x14ac:dyDescent="0.3">
      <c r="B29" s="4"/>
      <c r="D29" s="4"/>
      <c r="E29" s="1"/>
      <c r="F29" s="4"/>
      <c r="G29" s="4"/>
      <c r="H29" s="4"/>
    </row>
    <row r="30" spans="2:19" ht="13.5" customHeight="1" x14ac:dyDescent="0.3">
      <c r="B30" s="4"/>
      <c r="D30" s="4"/>
      <c r="E30" s="1"/>
      <c r="F30" s="4"/>
      <c r="G30" s="4"/>
      <c r="H30" s="4"/>
    </row>
    <row r="31" spans="2:19" ht="13.5" customHeight="1" x14ac:dyDescent="0.3">
      <c r="B31" s="4"/>
      <c r="D31" s="4"/>
      <c r="E31" s="1"/>
      <c r="F31" s="4"/>
      <c r="G31" s="4"/>
      <c r="H31" s="4"/>
    </row>
    <row r="32" spans="2:19" ht="13.5" customHeight="1" x14ac:dyDescent="0.3">
      <c r="B32" s="4"/>
      <c r="D32" s="4"/>
      <c r="E32" s="1"/>
      <c r="F32" s="4"/>
      <c r="G32" s="4"/>
      <c r="H32" s="4"/>
    </row>
    <row r="33" spans="2:8" ht="13.5" customHeight="1" x14ac:dyDescent="0.3">
      <c r="B33" s="4"/>
      <c r="D33" s="4"/>
      <c r="E33" s="1"/>
      <c r="F33" s="4"/>
      <c r="G33" s="4"/>
      <c r="H33" s="4"/>
    </row>
    <row r="34" spans="2:8" ht="13.5" customHeight="1" x14ac:dyDescent="0.3">
      <c r="B34" s="4"/>
      <c r="D34" s="4"/>
      <c r="E34" s="4"/>
      <c r="F34" s="4"/>
      <c r="G34" s="4"/>
      <c r="H34" s="4"/>
    </row>
    <row r="35" spans="2:8" ht="13.5" customHeight="1" x14ac:dyDescent="0.3">
      <c r="B35" s="4"/>
      <c r="D35" s="4"/>
      <c r="E35" s="4"/>
      <c r="F35" s="4"/>
      <c r="G35" s="4"/>
      <c r="H35" s="4"/>
    </row>
    <row r="36" spans="2:8" ht="13.5" customHeight="1" x14ac:dyDescent="0.3">
      <c r="B36" s="4"/>
      <c r="C36" s="12"/>
      <c r="D36" s="12"/>
      <c r="E36" s="12"/>
      <c r="F36" s="12"/>
      <c r="G36" s="12"/>
      <c r="H36" s="12"/>
    </row>
    <row r="37" spans="2:8" ht="13.5" customHeight="1" x14ac:dyDescent="0.3">
      <c r="B37" s="4"/>
      <c r="D37" s="4"/>
      <c r="E37" s="4"/>
      <c r="F37" s="4"/>
      <c r="G37" s="4"/>
      <c r="H37" s="4"/>
    </row>
    <row r="38" spans="2:8" ht="20.149999999999999" customHeight="1" x14ac:dyDescent="0.3">
      <c r="B38" s="4"/>
      <c r="C38" s="24" t="s">
        <v>76</v>
      </c>
      <c r="D38" s="24"/>
      <c r="E38" s="24"/>
      <c r="F38" s="24"/>
      <c r="G38" s="24"/>
      <c r="H38" s="24"/>
    </row>
    <row r="39" spans="2:8" ht="13.5" customHeight="1" x14ac:dyDescent="0.3">
      <c r="B39" s="4"/>
      <c r="D39" s="4"/>
      <c r="E39" s="4"/>
      <c r="F39" s="4"/>
      <c r="G39" s="4"/>
      <c r="H39" s="4"/>
    </row>
    <row r="40" spans="2:8" ht="13.5" customHeight="1" x14ac:dyDescent="0.3">
      <c r="B40" s="4"/>
      <c r="D40" s="4"/>
      <c r="E40" s="4"/>
      <c r="F40" s="4"/>
      <c r="G40" s="4"/>
      <c r="H40" s="4"/>
    </row>
    <row r="41" spans="2:8" ht="13.5" customHeight="1" x14ac:dyDescent="0.3">
      <c r="B41" s="4"/>
      <c r="D41" s="4"/>
      <c r="E41" s="4"/>
      <c r="F41" s="4"/>
      <c r="G41" s="4"/>
      <c r="H41" s="4"/>
    </row>
    <row r="42" spans="2:8" ht="13.5" customHeight="1" x14ac:dyDescent="0.3">
      <c r="B42" s="4"/>
      <c r="D42" s="4"/>
      <c r="E42" s="4"/>
      <c r="F42" s="4"/>
      <c r="G42" s="4"/>
      <c r="H42" s="4"/>
    </row>
    <row r="43" spans="2:8" ht="13.5" customHeight="1" x14ac:dyDescent="0.3">
      <c r="B43" s="4"/>
    </row>
    <row r="44" spans="2:8" ht="13.5" customHeight="1" x14ac:dyDescent="0.3">
      <c r="B44" s="4"/>
    </row>
    <row r="45" spans="2:8" ht="13.5" customHeight="1" x14ac:dyDescent="0.3">
      <c r="B45" s="4"/>
      <c r="C45" s="13"/>
      <c r="D45" s="14"/>
    </row>
    <row r="46" spans="2:8" ht="13.5" customHeight="1" x14ac:dyDescent="0.3">
      <c r="B46" s="4"/>
    </row>
    <row r="47" spans="2:8" ht="13.5" customHeight="1" x14ac:dyDescent="0.3">
      <c r="D47" s="4"/>
      <c r="E47" s="4"/>
      <c r="F47" s="4"/>
      <c r="G47" s="4"/>
    </row>
    <row r="48" spans="2:8" ht="13.5" customHeight="1" x14ac:dyDescent="0.3">
      <c r="D48" s="4"/>
      <c r="E48" s="4"/>
      <c r="F48" s="4"/>
      <c r="G48" s="4"/>
    </row>
    <row r="49" spans="3:8" ht="13.5" customHeight="1" x14ac:dyDescent="0.3">
      <c r="C49" s="13"/>
      <c r="D49" s="15"/>
      <c r="E49" s="4"/>
      <c r="F49" s="4"/>
      <c r="G49" s="4"/>
      <c r="H49" s="4"/>
    </row>
    <row r="50" spans="3:8" ht="13.5" customHeight="1" x14ac:dyDescent="0.3">
      <c r="D50" s="4"/>
      <c r="E50" s="4"/>
      <c r="F50" s="4"/>
      <c r="G50" s="4"/>
      <c r="H50" s="4"/>
    </row>
    <row r="51" spans="3:8" ht="13.5" customHeight="1" x14ac:dyDescent="0.3">
      <c r="D51" s="4"/>
      <c r="E51" s="4"/>
      <c r="F51" s="4"/>
      <c r="G51" s="4"/>
      <c r="H51" s="4"/>
    </row>
    <row r="52" spans="3:8" ht="13.5" customHeight="1" x14ac:dyDescent="0.3">
      <c r="D52" s="4"/>
      <c r="E52" s="4"/>
      <c r="F52" s="4"/>
      <c r="G52" s="4"/>
      <c r="H52" s="4"/>
    </row>
    <row r="53" spans="3:8" ht="13.5" customHeight="1" x14ac:dyDescent="0.3">
      <c r="E53" s="4"/>
      <c r="F53" s="4"/>
      <c r="G53" s="4"/>
      <c r="H53" s="4"/>
    </row>
    <row r="54" spans="3:8" ht="15.5" x14ac:dyDescent="0.3">
      <c r="D54" s="15"/>
      <c r="E54" s="4"/>
      <c r="F54" s="4"/>
      <c r="G54" s="4"/>
      <c r="H54" s="4"/>
    </row>
    <row r="55" spans="3:8" ht="15.5" x14ac:dyDescent="0.3">
      <c r="H55" s="4"/>
    </row>
    <row r="56" spans="3:8" ht="15.5" x14ac:dyDescent="0.3">
      <c r="H56" s="4"/>
    </row>
    <row r="57" spans="3:8" ht="15.5" x14ac:dyDescent="0.3">
      <c r="H57" s="4"/>
    </row>
    <row r="58" spans="3:8" ht="15.5" x14ac:dyDescent="0.3"/>
    <row r="59" spans="3:8" ht="15.5" x14ac:dyDescent="0.3"/>
    <row r="60" spans="3:8" ht="15.5" x14ac:dyDescent="0.3">
      <c r="C60" s="25"/>
      <c r="D60" s="25"/>
      <c r="E60" s="25"/>
      <c r="F60" s="25"/>
      <c r="G60" s="25"/>
      <c r="H60" s="25"/>
    </row>
    <row r="61" spans="3:8" ht="15.5" x14ac:dyDescent="0.3"/>
    <row r="62" spans="3:8" ht="15.5" x14ac:dyDescent="0.3">
      <c r="C62" s="3"/>
    </row>
    <row r="63" spans="3:8" ht="15.5" x14ac:dyDescent="0.3"/>
    <row r="64" spans="3:8" ht="15.5" x14ac:dyDescent="0.3"/>
    <row r="65" spans="1:1" ht="15.5" x14ac:dyDescent="0.3"/>
    <row r="66" spans="1:1" ht="15.5" x14ac:dyDescent="0.3"/>
    <row r="67" spans="1:1" ht="15.5" x14ac:dyDescent="0.3"/>
    <row r="68" spans="1:1" ht="15.5" x14ac:dyDescent="0.3"/>
    <row r="69" spans="1:1" ht="15.5" x14ac:dyDescent="0.3"/>
    <row r="70" spans="1:1" ht="15.5" x14ac:dyDescent="0.3"/>
    <row r="71" spans="1:1" ht="15.5" x14ac:dyDescent="0.3">
      <c r="A71" s="16"/>
    </row>
    <row r="72" spans="1:1" ht="15.5" x14ac:dyDescent="0.3"/>
    <row r="73" spans="1:1" ht="15.5" x14ac:dyDescent="0.3"/>
    <row r="74" spans="1:1" ht="15.5" x14ac:dyDescent="0.3"/>
    <row r="75" spans="1:1" ht="15.5" x14ac:dyDescent="0.3"/>
    <row r="76" spans="1:1" ht="15.5" x14ac:dyDescent="0.3"/>
    <row r="77" spans="1:1" ht="15.5" x14ac:dyDescent="0.3"/>
    <row r="78" spans="1:1" ht="15.5" x14ac:dyDescent="0.3"/>
    <row r="79" spans="1:1" ht="15.5" x14ac:dyDescent="0.3"/>
    <row r="80" spans="1:1" ht="15.5" x14ac:dyDescent="0.3"/>
    <row r="81" ht="15.5" x14ac:dyDescent="0.3"/>
    <row r="82" ht="15.5" x14ac:dyDescent="0.3"/>
  </sheetData>
  <sheetProtection selectLockedCells="1"/>
  <mergeCells count="6">
    <mergeCell ref="C2:H2"/>
    <mergeCell ref="C3:H3"/>
    <mergeCell ref="C17:H17"/>
    <mergeCell ref="C21:H21"/>
    <mergeCell ref="C60:H60"/>
    <mergeCell ref="C38:H38"/>
  </mergeCells>
  <hyperlinks>
    <hyperlink ref="C17" r:id="rId1" xr:uid="{00000000-0004-0000-0000-000000000000}"/>
  </hyperlinks>
  <printOptions horizontalCentered="1" gridLinesSet="0"/>
  <pageMargins left="0.39370078740157483" right="0.39370078740157483" top="0.39370078740157483" bottom="0.39370078740157483" header="0.19685039370078741" footer="0.19685039370078741"/>
  <pageSetup paperSize="9" scale="91" orientation="landscape" horizont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
  <sheetViews>
    <sheetView workbookViewId="0">
      <selection activeCell="A2" sqref="A2"/>
    </sheetView>
  </sheetViews>
  <sheetFormatPr defaultRowHeight="14" x14ac:dyDescent="0.3"/>
  <cols>
    <col min="1" max="1" width="9.9140625" bestFit="1" customWidth="1"/>
    <col min="3" max="3" width="17.1640625" customWidth="1"/>
    <col min="4" max="4" width="18.4140625" customWidth="1"/>
    <col min="5" max="5" width="11.1640625" bestFit="1" customWidth="1"/>
    <col min="6" max="6" width="14.58203125" bestFit="1" customWidth="1"/>
    <col min="7" max="7" width="10.08203125" bestFit="1" customWidth="1"/>
    <col min="8" max="8" width="11" bestFit="1" customWidth="1"/>
    <col min="9" max="9" width="18.58203125" bestFit="1" customWidth="1"/>
    <col min="10" max="10" width="14.08203125" bestFit="1" customWidth="1"/>
  </cols>
  <sheetData>
    <row r="1" spans="1:10" ht="14.5" x14ac:dyDescent="0.3">
      <c r="A1" s="17" t="s">
        <v>3</v>
      </c>
      <c r="B1" s="17" t="s">
        <v>4</v>
      </c>
      <c r="C1" s="17" t="s">
        <v>5</v>
      </c>
      <c r="D1" s="17" t="s">
        <v>6</v>
      </c>
      <c r="E1" s="17" t="s">
        <v>70</v>
      </c>
      <c r="F1" s="17" t="s">
        <v>73</v>
      </c>
      <c r="G1" s="17" t="s">
        <v>60</v>
      </c>
      <c r="H1" s="17" t="s">
        <v>8</v>
      </c>
      <c r="I1" s="17" t="s">
        <v>58</v>
      </c>
      <c r="J1" s="17" t="s">
        <v>59</v>
      </c>
    </row>
    <row r="2" spans="1:10" x14ac:dyDescent="0.3">
      <c r="A2">
        <v>2022</v>
      </c>
    </row>
  </sheetData>
  <dataValidations count="1">
    <dataValidation allowBlank="1" showInputMessage="1" showErrorMessage="1" prompt="If the production status is Nil Output, please enter NA" sqref="I2:I31 J2" xr:uid="{00000000-0002-0000-0100-000000000000}"/>
  </dataValidations>
  <pageMargins left="0.7" right="0.7" top="0.75" bottom="0.75" header="0.3" footer="0.3"/>
  <pageSetup paperSize="9" orientation="portrait" horizontalDpi="200" verticalDpi="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Sheet3!$E$2:$E$31</xm:f>
          </x14:formula1>
          <xm:sqref>H2:H31</xm:sqref>
        </x14:dataValidation>
        <x14:dataValidation type="list" allowBlank="1" showInputMessage="1" showErrorMessage="1" xr:uid="{00000000-0002-0000-0100-000002000000}">
          <x14:formula1>
            <xm:f>Sheet3!$C$2:$C$3</xm:f>
          </x14:formula1>
          <xm:sqref>G2:G31</xm:sqref>
        </x14:dataValidation>
        <x14:dataValidation type="list" allowBlank="1" showInputMessage="1" showErrorMessage="1" xr:uid="{00000000-0002-0000-0100-000003000000}">
          <x14:formula1>
            <xm:f>Sheet3!$D$2:$D$18</xm:f>
          </x14:formula1>
          <xm:sqref>B2:B31</xm:sqref>
        </x14:dataValidation>
        <x14:dataValidation type="list" allowBlank="1" showInputMessage="1" showErrorMessage="1" xr:uid="{00000000-0002-0000-0100-000004000000}">
          <x14:formula1>
            <xm:f>Sheet3!$A$2:$A$4</xm:f>
          </x14:formula1>
          <xm:sqref>E2:E31</xm:sqref>
        </x14:dataValidation>
        <x14:dataValidation type="list" allowBlank="1" showInputMessage="1" showErrorMessage="1" xr:uid="{00000000-0002-0000-0100-000005000000}">
          <x14:formula1>
            <xm:f>Sheet3!$B$2:$B$3</xm:f>
          </x14:formula1>
          <xm:sqref>F3:F31</xm:sqref>
        </x14:dataValidation>
        <x14:dataValidation type="list" allowBlank="1" showInputMessage="1" showErrorMessage="1" xr:uid="{00000000-0002-0000-0100-000006000000}">
          <x14:formula1>
            <xm:f>Sheet3!$B$2:$B$4</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workbookViewId="0">
      <selection activeCell="J20" sqref="J20"/>
    </sheetView>
  </sheetViews>
  <sheetFormatPr defaultRowHeight="14" x14ac:dyDescent="0.3"/>
  <cols>
    <col min="1" max="1" width="74" bestFit="1" customWidth="1"/>
    <col min="2" max="2" width="0" hidden="1" customWidth="1"/>
  </cols>
  <sheetData>
    <row r="1" spans="1:4" x14ac:dyDescent="0.3">
      <c r="A1" t="s">
        <v>61</v>
      </c>
      <c r="B1" t="s">
        <v>62</v>
      </c>
      <c r="C1" t="s">
        <v>63</v>
      </c>
      <c r="D1" t="s">
        <v>64</v>
      </c>
    </row>
    <row r="2" spans="1:4" x14ac:dyDescent="0.3">
      <c r="A2" t="s">
        <v>54</v>
      </c>
      <c r="B2">
        <v>2.2000000000000002</v>
      </c>
      <c r="D2">
        <f>C2*B2</f>
        <v>0</v>
      </c>
    </row>
    <row r="3" spans="1:4" x14ac:dyDescent="0.3">
      <c r="A3" t="s">
        <v>11</v>
      </c>
      <c r="B3">
        <v>5.9300000000000004E-3</v>
      </c>
      <c r="D3">
        <f t="shared" ref="D3:D24" si="0">B3*C3</f>
        <v>0</v>
      </c>
    </row>
    <row r="4" spans="1:4" x14ac:dyDescent="0.3">
      <c r="A4" t="s">
        <v>65</v>
      </c>
      <c r="B4">
        <v>2.5150000000000001</v>
      </c>
      <c r="D4">
        <f t="shared" si="0"/>
        <v>0</v>
      </c>
    </row>
    <row r="5" spans="1:4" x14ac:dyDescent="0.3">
      <c r="A5" t="s">
        <v>66</v>
      </c>
      <c r="B5">
        <v>2.403</v>
      </c>
      <c r="D5">
        <f t="shared" si="0"/>
        <v>0</v>
      </c>
    </row>
    <row r="6" spans="1:4" x14ac:dyDescent="0.3">
      <c r="A6" t="s">
        <v>18</v>
      </c>
      <c r="B6">
        <v>1.5</v>
      </c>
      <c r="D6">
        <f t="shared" si="0"/>
        <v>0</v>
      </c>
    </row>
    <row r="7" spans="1:4" x14ac:dyDescent="0.3">
      <c r="A7" t="s">
        <v>20</v>
      </c>
      <c r="B7">
        <v>1.5</v>
      </c>
      <c r="D7">
        <f t="shared" si="0"/>
        <v>0</v>
      </c>
    </row>
    <row r="8" spans="1:4" x14ac:dyDescent="0.3">
      <c r="A8" t="s">
        <v>22</v>
      </c>
      <c r="B8">
        <v>2.16</v>
      </c>
      <c r="D8">
        <f t="shared" si="0"/>
        <v>0</v>
      </c>
    </row>
    <row r="9" spans="1:4" x14ac:dyDescent="0.3">
      <c r="A9" t="s">
        <v>24</v>
      </c>
      <c r="B9">
        <v>2.86</v>
      </c>
      <c r="D9">
        <f t="shared" si="0"/>
        <v>0</v>
      </c>
    </row>
    <row r="10" spans="1:4" x14ac:dyDescent="0.3">
      <c r="A10" t="s">
        <v>26</v>
      </c>
      <c r="B10">
        <v>2.86</v>
      </c>
      <c r="D10">
        <f t="shared" si="0"/>
        <v>0</v>
      </c>
    </row>
    <row r="11" spans="1:4" x14ac:dyDescent="0.3">
      <c r="A11" t="s">
        <v>28</v>
      </c>
      <c r="B11">
        <v>2.6110000000000002</v>
      </c>
      <c r="D11">
        <f t="shared" si="0"/>
        <v>0</v>
      </c>
    </row>
    <row r="12" spans="1:4" x14ac:dyDescent="0.3">
      <c r="A12" t="s">
        <v>30</v>
      </c>
      <c r="B12">
        <v>2.6110000000000002</v>
      </c>
      <c r="D12">
        <f t="shared" si="0"/>
        <v>0</v>
      </c>
    </row>
    <row r="13" spans="1:4" x14ac:dyDescent="0.3">
      <c r="A13" t="s">
        <v>32</v>
      </c>
      <c r="B13">
        <v>2.371</v>
      </c>
      <c r="D13">
        <f t="shared" si="0"/>
        <v>0</v>
      </c>
    </row>
    <row r="14" spans="1:4" x14ac:dyDescent="0.3">
      <c r="A14" t="s">
        <v>34</v>
      </c>
      <c r="B14">
        <v>1.1000000000000001</v>
      </c>
      <c r="D14">
        <f t="shared" si="0"/>
        <v>0</v>
      </c>
    </row>
    <row r="15" spans="1:4" x14ac:dyDescent="0.3">
      <c r="A15" t="s">
        <v>36</v>
      </c>
      <c r="B15">
        <v>6.4099999999999999E-3</v>
      </c>
      <c r="D15">
        <f t="shared" si="0"/>
        <v>0</v>
      </c>
    </row>
    <row r="16" spans="1:4" x14ac:dyDescent="0.3">
      <c r="A16" t="s">
        <v>67</v>
      </c>
      <c r="B16">
        <v>1.6020000000000001</v>
      </c>
      <c r="D16">
        <f t="shared" si="0"/>
        <v>0</v>
      </c>
    </row>
    <row r="17" spans="1:4" x14ac:dyDescent="0.3">
      <c r="A17" t="s">
        <v>38</v>
      </c>
      <c r="B17">
        <v>1.6020000000000001</v>
      </c>
      <c r="D17">
        <f t="shared" si="0"/>
        <v>0</v>
      </c>
    </row>
    <row r="18" spans="1:4" x14ac:dyDescent="0.3">
      <c r="A18" t="s">
        <v>40</v>
      </c>
      <c r="B18">
        <v>1.6020000000000001</v>
      </c>
      <c r="D18">
        <f t="shared" si="0"/>
        <v>0</v>
      </c>
    </row>
    <row r="19" spans="1:4" x14ac:dyDescent="0.3">
      <c r="A19" t="s">
        <v>68</v>
      </c>
      <c r="B19">
        <v>1.6020000000000001</v>
      </c>
      <c r="D19">
        <f t="shared" si="0"/>
        <v>0</v>
      </c>
    </row>
    <row r="20" spans="1:4" x14ac:dyDescent="0.3">
      <c r="A20" t="s">
        <v>69</v>
      </c>
      <c r="B20">
        <v>1.6020000000000001</v>
      </c>
      <c r="D20">
        <f t="shared" si="0"/>
        <v>0</v>
      </c>
    </row>
    <row r="21" spans="1:4" x14ac:dyDescent="0.3">
      <c r="A21" t="s">
        <v>45</v>
      </c>
      <c r="B21">
        <v>1.6020000000000001</v>
      </c>
      <c r="D21">
        <f t="shared" si="0"/>
        <v>0</v>
      </c>
    </row>
    <row r="22" spans="1:4" x14ac:dyDescent="0.3">
      <c r="A22" t="s">
        <v>46</v>
      </c>
      <c r="B22">
        <v>1.22</v>
      </c>
      <c r="D22">
        <f t="shared" si="0"/>
        <v>0</v>
      </c>
    </row>
    <row r="23" spans="1:4" x14ac:dyDescent="0.3">
      <c r="A23" t="s">
        <v>47</v>
      </c>
      <c r="B23">
        <v>8.9999999999999993E-3</v>
      </c>
      <c r="D23">
        <f t="shared" si="0"/>
        <v>0</v>
      </c>
    </row>
    <row r="24" spans="1:4" x14ac:dyDescent="0.3">
      <c r="A24" t="s">
        <v>55</v>
      </c>
      <c r="B24">
        <v>1.8</v>
      </c>
      <c r="D24">
        <f t="shared" si="0"/>
        <v>0</v>
      </c>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31"/>
  <sheetViews>
    <sheetView workbookViewId="0">
      <selection activeCell="C18" sqref="C18"/>
    </sheetView>
  </sheetViews>
  <sheetFormatPr defaultRowHeight="14" x14ac:dyDescent="0.3"/>
  <cols>
    <col min="1" max="1" width="11.1640625" bestFit="1" customWidth="1"/>
    <col min="2" max="2" width="14.58203125" bestFit="1" customWidth="1"/>
    <col min="3" max="3" width="11.1640625" customWidth="1"/>
    <col min="4" max="4" width="17.83203125" bestFit="1" customWidth="1"/>
    <col min="5" max="5" width="28.83203125" bestFit="1" customWidth="1"/>
  </cols>
  <sheetData>
    <row r="1" spans="1:5" ht="14.5" x14ac:dyDescent="0.35">
      <c r="A1" s="18" t="s">
        <v>70</v>
      </c>
      <c r="B1" s="19" t="s">
        <v>73</v>
      </c>
      <c r="C1" s="19" t="s">
        <v>60</v>
      </c>
      <c r="D1" s="18" t="s">
        <v>4</v>
      </c>
      <c r="E1" s="18" t="s">
        <v>8</v>
      </c>
    </row>
    <row r="2" spans="1:5" ht="14.5" x14ac:dyDescent="0.35">
      <c r="A2" s="18" t="s">
        <v>7</v>
      </c>
      <c r="B2" s="19" t="s">
        <v>74</v>
      </c>
      <c r="C2" s="19" t="s">
        <v>9</v>
      </c>
      <c r="D2" s="18" t="s">
        <v>10</v>
      </c>
      <c r="E2" s="18" t="s">
        <v>11</v>
      </c>
    </row>
    <row r="3" spans="1:5" ht="14.5" x14ac:dyDescent="0.35">
      <c r="A3" s="18" t="s">
        <v>71</v>
      </c>
      <c r="B3" s="19" t="s">
        <v>56</v>
      </c>
      <c r="C3" s="19" t="s">
        <v>12</v>
      </c>
      <c r="D3" s="18" t="s">
        <v>13</v>
      </c>
      <c r="E3" s="18" t="s">
        <v>14</v>
      </c>
    </row>
    <row r="4" spans="1:5" ht="14.5" x14ac:dyDescent="0.35">
      <c r="A4" s="18" t="s">
        <v>72</v>
      </c>
      <c r="B4" s="19" t="s">
        <v>75</v>
      </c>
      <c r="C4" s="19"/>
      <c r="D4" s="18" t="s">
        <v>15</v>
      </c>
      <c r="E4" s="18" t="s">
        <v>16</v>
      </c>
    </row>
    <row r="5" spans="1:5" ht="14.5" x14ac:dyDescent="0.35">
      <c r="A5" s="18"/>
      <c r="B5" s="19"/>
      <c r="C5" s="19"/>
      <c r="D5" s="18" t="s">
        <v>17</v>
      </c>
      <c r="E5" s="18" t="s">
        <v>18</v>
      </c>
    </row>
    <row r="6" spans="1:5" ht="14.5" x14ac:dyDescent="0.35">
      <c r="A6" s="18"/>
      <c r="B6" s="19"/>
      <c r="C6" s="19"/>
      <c r="D6" s="18" t="s">
        <v>19</v>
      </c>
      <c r="E6" s="18" t="s">
        <v>20</v>
      </c>
    </row>
    <row r="7" spans="1:5" ht="14.5" x14ac:dyDescent="0.35">
      <c r="A7" s="18"/>
      <c r="B7" s="19"/>
      <c r="C7" s="19"/>
      <c r="D7" s="18" t="s">
        <v>21</v>
      </c>
      <c r="E7" s="18" t="s">
        <v>22</v>
      </c>
    </row>
    <row r="8" spans="1:5" ht="14.5" x14ac:dyDescent="0.35">
      <c r="A8" s="18"/>
      <c r="B8" s="19"/>
      <c r="C8" s="19"/>
      <c r="D8" s="18" t="s">
        <v>23</v>
      </c>
      <c r="E8" s="18" t="s">
        <v>24</v>
      </c>
    </row>
    <row r="9" spans="1:5" ht="14.5" x14ac:dyDescent="0.35">
      <c r="A9" s="18"/>
      <c r="B9" s="19"/>
      <c r="C9" s="19"/>
      <c r="D9" s="18" t="s">
        <v>25</v>
      </c>
      <c r="E9" s="18" t="s">
        <v>26</v>
      </c>
    </row>
    <row r="10" spans="1:5" ht="14.5" x14ac:dyDescent="0.35">
      <c r="A10" s="18"/>
      <c r="B10" s="19"/>
      <c r="C10" s="19"/>
      <c r="D10" s="18" t="s">
        <v>27</v>
      </c>
      <c r="E10" s="18" t="s">
        <v>28</v>
      </c>
    </row>
    <row r="11" spans="1:5" ht="14.5" x14ac:dyDescent="0.35">
      <c r="A11" s="18"/>
      <c r="B11" s="19"/>
      <c r="C11" s="19"/>
      <c r="D11" s="18" t="s">
        <v>29</v>
      </c>
      <c r="E11" s="18" t="s">
        <v>30</v>
      </c>
    </row>
    <row r="12" spans="1:5" ht="14.5" x14ac:dyDescent="0.35">
      <c r="A12" s="18"/>
      <c r="B12" s="19"/>
      <c r="C12" s="19"/>
      <c r="D12" s="18" t="s">
        <v>31</v>
      </c>
      <c r="E12" s="18" t="s">
        <v>32</v>
      </c>
    </row>
    <row r="13" spans="1:5" ht="14.5" x14ac:dyDescent="0.35">
      <c r="A13" s="18"/>
      <c r="B13" s="19"/>
      <c r="C13" s="19"/>
      <c r="D13" s="18" t="s">
        <v>33</v>
      </c>
      <c r="E13" s="18" t="s">
        <v>34</v>
      </c>
    </row>
    <row r="14" spans="1:5" ht="14.5" x14ac:dyDescent="0.35">
      <c r="A14" s="18"/>
      <c r="B14" s="19"/>
      <c r="C14" s="19"/>
      <c r="D14" s="18" t="s">
        <v>35</v>
      </c>
      <c r="E14" s="18" t="s">
        <v>36</v>
      </c>
    </row>
    <row r="15" spans="1:5" ht="14.5" x14ac:dyDescent="0.35">
      <c r="A15" s="18"/>
      <c r="B15" s="19"/>
      <c r="C15" s="19"/>
      <c r="D15" s="18" t="s">
        <v>37</v>
      </c>
      <c r="E15" s="18" t="s">
        <v>38</v>
      </c>
    </row>
    <row r="16" spans="1:5" ht="14.5" x14ac:dyDescent="0.35">
      <c r="A16" s="18"/>
      <c r="B16" s="19"/>
      <c r="C16" s="19"/>
      <c r="D16" s="18" t="s">
        <v>39</v>
      </c>
      <c r="E16" s="18" t="s">
        <v>40</v>
      </c>
    </row>
    <row r="17" spans="4:5" ht="14.5" x14ac:dyDescent="0.35">
      <c r="D17" s="18" t="s">
        <v>41</v>
      </c>
      <c r="E17" s="18" t="s">
        <v>42</v>
      </c>
    </row>
    <row r="18" spans="4:5" ht="14.5" x14ac:dyDescent="0.35">
      <c r="D18" s="18" t="s">
        <v>43</v>
      </c>
      <c r="E18" s="18" t="s">
        <v>44</v>
      </c>
    </row>
    <row r="19" spans="4:5" ht="14.5" x14ac:dyDescent="0.35">
      <c r="D19" s="18"/>
      <c r="E19" s="18" t="s">
        <v>45</v>
      </c>
    </row>
    <row r="20" spans="4:5" ht="14.5" x14ac:dyDescent="0.35">
      <c r="D20" s="18"/>
      <c r="E20" s="18" t="s">
        <v>46</v>
      </c>
    </row>
    <row r="21" spans="4:5" ht="14.5" x14ac:dyDescent="0.35">
      <c r="D21" s="18"/>
      <c r="E21" s="18" t="s">
        <v>47</v>
      </c>
    </row>
    <row r="22" spans="4:5" ht="14.5" x14ac:dyDescent="0.35">
      <c r="D22" s="18"/>
      <c r="E22" s="18" t="s">
        <v>48</v>
      </c>
    </row>
    <row r="23" spans="4:5" ht="14.5" x14ac:dyDescent="0.35">
      <c r="D23" s="18"/>
      <c r="E23" s="18" t="s">
        <v>49</v>
      </c>
    </row>
    <row r="24" spans="4:5" ht="14.5" x14ac:dyDescent="0.35">
      <c r="D24" s="18"/>
      <c r="E24" s="18" t="s">
        <v>50</v>
      </c>
    </row>
    <row r="25" spans="4:5" ht="14.5" x14ac:dyDescent="0.35">
      <c r="D25" s="18"/>
      <c r="E25" s="18" t="s">
        <v>51</v>
      </c>
    </row>
    <row r="26" spans="4:5" ht="14.5" x14ac:dyDescent="0.35">
      <c r="D26" s="18"/>
      <c r="E26" s="18" t="s">
        <v>52</v>
      </c>
    </row>
    <row r="27" spans="4:5" ht="14.5" x14ac:dyDescent="0.35">
      <c r="D27" s="18"/>
      <c r="E27" s="18" t="s">
        <v>53</v>
      </c>
    </row>
    <row r="28" spans="4:5" ht="14.5" x14ac:dyDescent="0.35">
      <c r="D28" s="18"/>
      <c r="E28" s="18" t="s">
        <v>54</v>
      </c>
    </row>
    <row r="29" spans="4:5" ht="14.5" x14ac:dyDescent="0.35">
      <c r="D29" s="18"/>
      <c r="E29" s="18" t="s">
        <v>55</v>
      </c>
    </row>
    <row r="30" spans="4:5" ht="14.5" x14ac:dyDescent="0.35">
      <c r="D30" s="18"/>
      <c r="E30" s="18" t="s">
        <v>56</v>
      </c>
    </row>
    <row r="31" spans="4:5" ht="14.5" x14ac:dyDescent="0.35">
      <c r="D31" s="18"/>
      <c r="E31" s="18" t="s">
        <v>57</v>
      </c>
    </row>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Foreword</vt:lpstr>
      <vt:lpstr>Production</vt:lpstr>
      <vt:lpstr>Conversion Sheet</vt:lpstr>
      <vt:lpstr>Sheet3</vt:lpstr>
      <vt:lpstr>Foreword!Print_Area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2023-06-07T00:58:14Z</dcterms:created>
  <dcterms:modified xsi:type="dcterms:W3CDTF">2023-06-07T00:58:40Z</dcterms:modified>
</cp:coreProperties>
</file>